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gumila.pradzynska\Desktop\"/>
    </mc:Choice>
  </mc:AlternateContent>
  <xr:revisionPtr revIDLastSave="0" documentId="8_{26B4B2A4-0444-4D93-8A55-B253782713FD}" xr6:coauthVersionLast="47" xr6:coauthVersionMax="47" xr10:uidLastSave="{00000000-0000-0000-0000-000000000000}"/>
  <bookViews>
    <workbookView xWindow="-120" yWindow="-120" windowWidth="29040" windowHeight="15840" xr2:uid="{9E39258B-2D41-42F5-BC56-0B0B0A7B664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</calcChain>
</file>

<file path=xl/sharedStrings.xml><?xml version="1.0" encoding="utf-8"?>
<sst xmlns="http://schemas.openxmlformats.org/spreadsheetml/2006/main" count="293" uniqueCount="109">
  <si>
    <t>Pozycja</t>
  </si>
  <si>
    <t>Adres Leśny</t>
  </si>
  <si>
    <t>Leśnictwo</t>
  </si>
  <si>
    <t>Obręb ewidencyjny</t>
  </si>
  <si>
    <t>Gmina</t>
  </si>
  <si>
    <t>Kategoria gruntu</t>
  </si>
  <si>
    <t>Klasa gruntu</t>
  </si>
  <si>
    <t>Uwagi</t>
  </si>
  <si>
    <t>Ł</t>
  </si>
  <si>
    <t>V</t>
  </si>
  <si>
    <t xml:space="preserve"> </t>
  </si>
  <si>
    <t>R</t>
  </si>
  <si>
    <t>VI</t>
  </si>
  <si>
    <t>SUMA:</t>
  </si>
  <si>
    <t>Nr ewid. działki</t>
  </si>
  <si>
    <t>Nr Księgi wieczystej</t>
  </si>
  <si>
    <t>Powierzchnia [ha]</t>
  </si>
  <si>
    <t>Wywoławcza wysokość czynszu [dt żyta/1 ha]</t>
  </si>
  <si>
    <t>Grunty do przetargu</t>
  </si>
  <si>
    <t>Kaźmierz</t>
  </si>
  <si>
    <t>IV</t>
  </si>
  <si>
    <t>09-17-3-01-500-b-00</t>
  </si>
  <si>
    <t>09-17-3-01-500-c-00</t>
  </si>
  <si>
    <t>Sierpówko</t>
  </si>
  <si>
    <t>PO1A/00031889/0</t>
  </si>
  <si>
    <t>80275/1</t>
  </si>
  <si>
    <t>IVA</t>
  </si>
  <si>
    <t>Ostrolesie</t>
  </si>
  <si>
    <t>Brodziszewo</t>
  </si>
  <si>
    <t>PO1A/00010233/4</t>
  </si>
  <si>
    <t>Klemensowo</t>
  </si>
  <si>
    <t>Pniewy Ob. Wiej.</t>
  </si>
  <si>
    <t>Pniewy</t>
  </si>
  <si>
    <t>09-17-3-05-563-a-00</t>
  </si>
  <si>
    <t>09-17-3-05-563-c-00</t>
  </si>
  <si>
    <t>09-17-3-05-563-b-00</t>
  </si>
  <si>
    <t>09-17-3-05-563-d-00</t>
  </si>
  <si>
    <t>Chełmno - Jakubowo</t>
  </si>
  <si>
    <t>PO1A/00031847/4</t>
  </si>
  <si>
    <t>80223/2</t>
  </si>
  <si>
    <t>Ps</t>
  </si>
  <si>
    <t>S-R</t>
  </si>
  <si>
    <t>IVB</t>
  </si>
  <si>
    <t>Duszniki</t>
  </si>
  <si>
    <t>09-17-3-06-588-c-00</t>
  </si>
  <si>
    <t>09-17-3-06-588-j-00</t>
  </si>
  <si>
    <t>09-17-3-06-588-l-00</t>
  </si>
  <si>
    <t>09-17-3-06-593-c-00</t>
  </si>
  <si>
    <t>Bytyń</t>
  </si>
  <si>
    <t>80278/6</t>
  </si>
  <si>
    <t>PO1A/00030828/8</t>
  </si>
  <si>
    <t>09-17-3-06-600-a-00</t>
  </si>
  <si>
    <t>09-17-3-06-600-d-00</t>
  </si>
  <si>
    <t>09-17-3-06-600-c-00</t>
  </si>
  <si>
    <t>09-17-3-06-600-i-00</t>
  </si>
  <si>
    <t>09-17-3-06-600-k-00</t>
  </si>
  <si>
    <t>09-17-3-06-601-b-00</t>
  </si>
  <si>
    <t>Kunowo</t>
  </si>
  <si>
    <t>80283</t>
  </si>
  <si>
    <t>80290</t>
  </si>
  <si>
    <t>80291/3</t>
  </si>
  <si>
    <t>PO1A/00033579/8</t>
  </si>
  <si>
    <t>09-17-3-06-636-b-00</t>
  </si>
  <si>
    <t>Gaj Wielki</t>
  </si>
  <si>
    <t>PO1A/00031888/3</t>
  </si>
  <si>
    <t>Zakrzewko</t>
  </si>
  <si>
    <t>PO1A/00033582/2</t>
  </si>
  <si>
    <t>Kwilcz</t>
  </si>
  <si>
    <t>Lwówek Ob. Wiej.</t>
  </si>
  <si>
    <t>Pakiet</t>
  </si>
  <si>
    <t>Konieczność przywrócenia łąk zgodnie z kategorią gruntu</t>
  </si>
  <si>
    <t>09-17-3-06-643-d-00</t>
  </si>
  <si>
    <t>80331/2</t>
  </si>
  <si>
    <t>80256/5</t>
  </si>
  <si>
    <t>09-17-2-09-60-d-00</t>
  </si>
  <si>
    <t>Urbanówko</t>
  </si>
  <si>
    <t>675/2</t>
  </si>
  <si>
    <t>PO2A/00042376/8</t>
  </si>
  <si>
    <t>09-17-3-02-417-f-02</t>
  </si>
  <si>
    <t>09-17-3-02-417-f-99</t>
  </si>
  <si>
    <t>09-17-3-02-417-g-00</t>
  </si>
  <si>
    <t>Szamotuły</t>
  </si>
  <si>
    <t>80176/11</t>
  </si>
  <si>
    <t>80176/12</t>
  </si>
  <si>
    <t>09-17-3-04-511-f-00</t>
  </si>
  <si>
    <t>09-17-3-04-511-g-00</t>
  </si>
  <si>
    <t>Psarskie</t>
  </si>
  <si>
    <t>PO1A/00031855/3</t>
  </si>
  <si>
    <t>09-17-3-06-663-f-00</t>
  </si>
  <si>
    <t>09-17-2-09-170-d-00</t>
  </si>
  <si>
    <t>09-17-2-09-170-f-00</t>
  </si>
  <si>
    <t>Zębowo</t>
  </si>
  <si>
    <t>7177/5</t>
  </si>
  <si>
    <t>7177/6</t>
  </si>
  <si>
    <t>PO1N/00020056/5</t>
  </si>
  <si>
    <t>Liczba ofert</t>
  </si>
  <si>
    <t>Oferent</t>
  </si>
  <si>
    <t>Oferowana wysokość czynszu [dt żyta/1 ha]</t>
  </si>
  <si>
    <t>R. Kośmider</t>
  </si>
  <si>
    <t>P. Lewandowski</t>
  </si>
  <si>
    <t>K. Jędrzejczak</t>
  </si>
  <si>
    <t>P. Jakóbczyk</t>
  </si>
  <si>
    <t>A. Pazgrat</t>
  </si>
  <si>
    <t>M. Nobik</t>
  </si>
  <si>
    <t>M. Błajet</t>
  </si>
  <si>
    <t>S. Puk</t>
  </si>
  <si>
    <t>Załącznik nr 2</t>
  </si>
  <si>
    <t>do Protokołu konisji przetargowej</t>
  </si>
  <si>
    <t>Sporządziła: Bogumiła Pluto-Prądzyńska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</si>
</sst>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49" fontId="0" fillId="3" borderId="17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49" fontId="0" fillId="3" borderId="23" xfId="0" applyNumberForma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49" fontId="0" fillId="3" borderId="12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" fillId="2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/>
    <xf numFmtId="0" fontId="7" fillId="2" borderId="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5" fillId="3" borderId="2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9832-853A-47F1-BF79-343EE01C5EFF}">
  <sheetPr>
    <pageSetUpPr fitToPage="1"/>
  </sheetPr>
  <dimension ref="A1:AB38"/>
  <sheetViews>
    <sheetView tabSelected="1" zoomScaleNormal="100" workbookViewId="0">
      <selection activeCell="D39" sqref="D39"/>
    </sheetView>
  </sheetViews>
  <sheetFormatPr defaultRowHeight="15" x14ac:dyDescent="0.25"/>
  <cols>
    <col min="1" max="1" width="8.85546875" style="4"/>
    <col min="3" max="3" width="27.85546875" bestFit="1" customWidth="1"/>
    <col min="4" max="4" width="12" bestFit="1" customWidth="1"/>
    <col min="5" max="5" width="18.28515625" bestFit="1" customWidth="1"/>
    <col min="6" max="6" width="17.28515625" customWidth="1"/>
    <col min="7" max="7" width="11.42578125" customWidth="1"/>
    <col min="8" max="8" width="24.5703125" bestFit="1" customWidth="1"/>
    <col min="11" max="11" width="12.42578125" customWidth="1"/>
    <col min="12" max="12" width="13.7109375" customWidth="1"/>
    <col min="13" max="13" width="17.7109375" customWidth="1"/>
    <col min="14" max="14" width="8.85546875" style="2"/>
    <col min="15" max="15" width="19" style="2" bestFit="1" customWidth="1"/>
    <col min="16" max="16" width="11.28515625" style="2" customWidth="1"/>
    <col min="17" max="17" width="14.140625" style="2" bestFit="1" customWidth="1"/>
    <col min="18" max="18" width="8.85546875" style="2"/>
    <col min="19" max="19" width="12.7109375" style="2" bestFit="1" customWidth="1"/>
    <col min="20" max="20" width="8.85546875" style="2"/>
    <col min="21" max="21" width="13.140625" style="2" bestFit="1" customWidth="1"/>
    <col min="22" max="22" width="8.85546875" style="2"/>
    <col min="23" max="23" width="12.7109375" style="2" bestFit="1" customWidth="1"/>
    <col min="24" max="24" width="8.85546875" style="2"/>
    <col min="25" max="25" width="12.140625" style="2" bestFit="1" customWidth="1"/>
    <col min="26" max="26" width="8.85546875" style="2"/>
    <col min="27" max="27" width="12.140625" style="2" bestFit="1" customWidth="1"/>
    <col min="28" max="28" width="8.85546875" style="2"/>
  </cols>
  <sheetData>
    <row r="1" spans="1:28" x14ac:dyDescent="0.25">
      <c r="C1" s="20"/>
      <c r="D1" s="20"/>
      <c r="E1" s="20"/>
      <c r="F1" s="20"/>
      <c r="L1" s="1" t="s">
        <v>106</v>
      </c>
    </row>
    <row r="2" spans="1:28" x14ac:dyDescent="0.25">
      <c r="C2" s="20"/>
      <c r="D2" s="20"/>
      <c r="E2" s="20"/>
      <c r="F2" s="20"/>
      <c r="L2" s="1" t="s">
        <v>107</v>
      </c>
    </row>
    <row r="3" spans="1:28" ht="15.75" thickBot="1" x14ac:dyDescent="0.3">
      <c r="C3" s="20"/>
      <c r="D3" s="20"/>
      <c r="E3" s="20"/>
      <c r="F3" s="20"/>
      <c r="L3" s="1"/>
    </row>
    <row r="4" spans="1:28" ht="21.75" thickBot="1" x14ac:dyDescent="0.3">
      <c r="A4" s="107" t="s">
        <v>18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</row>
    <row r="5" spans="1:28" ht="60.75" thickBot="1" x14ac:dyDescent="0.3">
      <c r="A5" s="14" t="s">
        <v>69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14</v>
      </c>
      <c r="H5" s="8" t="s">
        <v>15</v>
      </c>
      <c r="I5" s="8" t="s">
        <v>5</v>
      </c>
      <c r="J5" s="8" t="s">
        <v>6</v>
      </c>
      <c r="K5" s="8" t="s">
        <v>16</v>
      </c>
      <c r="L5" s="8" t="s">
        <v>17</v>
      </c>
      <c r="M5" s="65" t="s">
        <v>7</v>
      </c>
      <c r="N5" s="83" t="s">
        <v>95</v>
      </c>
      <c r="O5" s="78" t="s">
        <v>96</v>
      </c>
      <c r="P5" s="79" t="s">
        <v>97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s="2" customFormat="1" x14ac:dyDescent="0.25">
      <c r="A6" s="84">
        <v>1</v>
      </c>
      <c r="B6" s="21">
        <v>1</v>
      </c>
      <c r="C6" s="22" t="s">
        <v>21</v>
      </c>
      <c r="D6" s="7" t="s">
        <v>19</v>
      </c>
      <c r="E6" s="7" t="s">
        <v>23</v>
      </c>
      <c r="F6" s="7" t="s">
        <v>19</v>
      </c>
      <c r="G6" s="7" t="s">
        <v>25</v>
      </c>
      <c r="H6" s="22" t="s">
        <v>24</v>
      </c>
      <c r="I6" s="7" t="s">
        <v>11</v>
      </c>
      <c r="J6" s="7" t="s">
        <v>26</v>
      </c>
      <c r="K6" s="23">
        <v>1.6237999999999999</v>
      </c>
      <c r="L6" s="18">
        <v>16.7</v>
      </c>
      <c r="M6" s="66"/>
      <c r="N6" s="58">
        <v>1</v>
      </c>
      <c r="O6" s="58" t="s">
        <v>98</v>
      </c>
      <c r="P6" s="10">
        <v>19.399999999999999</v>
      </c>
    </row>
    <row r="7" spans="1:28" s="2" customFormat="1" ht="15.75" thickBot="1" x14ac:dyDescent="0.3">
      <c r="A7" s="85"/>
      <c r="B7" s="24">
        <v>2</v>
      </c>
      <c r="C7" s="25" t="s">
        <v>22</v>
      </c>
      <c r="D7" s="13" t="s">
        <v>19</v>
      </c>
      <c r="E7" s="13" t="s">
        <v>23</v>
      </c>
      <c r="F7" s="13" t="s">
        <v>19</v>
      </c>
      <c r="G7" s="13" t="s">
        <v>25</v>
      </c>
      <c r="H7" s="25" t="s">
        <v>24</v>
      </c>
      <c r="I7" s="13" t="s">
        <v>11</v>
      </c>
      <c r="J7" s="13" t="s">
        <v>26</v>
      </c>
      <c r="K7" s="26">
        <v>1.2657</v>
      </c>
      <c r="L7" s="19">
        <v>16.7</v>
      </c>
      <c r="M7" s="67"/>
      <c r="N7" s="3">
        <v>1</v>
      </c>
      <c r="O7" s="3" t="s">
        <v>98</v>
      </c>
      <c r="P7" s="11">
        <v>19.399999999999999</v>
      </c>
    </row>
    <row r="8" spans="1:28" s="2" customFormat="1" ht="18" customHeight="1" x14ac:dyDescent="0.25">
      <c r="A8" s="97">
        <v>2</v>
      </c>
      <c r="B8" s="27">
        <v>3</v>
      </c>
      <c r="C8" s="28" t="s">
        <v>78</v>
      </c>
      <c r="D8" s="27" t="s">
        <v>27</v>
      </c>
      <c r="E8" s="27" t="s">
        <v>28</v>
      </c>
      <c r="F8" s="27" t="s">
        <v>81</v>
      </c>
      <c r="G8" s="27" t="s">
        <v>82</v>
      </c>
      <c r="H8" s="28" t="s">
        <v>29</v>
      </c>
      <c r="I8" s="27" t="s">
        <v>8</v>
      </c>
      <c r="J8" s="27" t="s">
        <v>9</v>
      </c>
      <c r="K8" s="29">
        <v>0.1598</v>
      </c>
      <c r="L8" s="30">
        <v>11.1</v>
      </c>
      <c r="M8" s="100" t="s">
        <v>70</v>
      </c>
      <c r="N8" s="42">
        <v>2</v>
      </c>
      <c r="O8" s="42" t="s">
        <v>99</v>
      </c>
      <c r="P8" s="45">
        <v>16.11</v>
      </c>
    </row>
    <row r="9" spans="1:28" s="2" customFormat="1" ht="18" customHeight="1" x14ac:dyDescent="0.25">
      <c r="A9" s="98"/>
      <c r="B9" s="31">
        <v>4</v>
      </c>
      <c r="C9" s="32" t="s">
        <v>78</v>
      </c>
      <c r="D9" s="31" t="s">
        <v>27</v>
      </c>
      <c r="E9" s="31" t="s">
        <v>28</v>
      </c>
      <c r="F9" s="31" t="s">
        <v>81</v>
      </c>
      <c r="G9" s="31" t="s">
        <v>83</v>
      </c>
      <c r="H9" s="32" t="s">
        <v>29</v>
      </c>
      <c r="I9" s="31" t="s">
        <v>8</v>
      </c>
      <c r="J9" s="31" t="s">
        <v>9</v>
      </c>
      <c r="K9" s="33">
        <v>0.13669999999999999</v>
      </c>
      <c r="L9" s="34">
        <v>11.1</v>
      </c>
      <c r="M9" s="101"/>
      <c r="N9" s="31">
        <v>2</v>
      </c>
      <c r="O9" s="31" t="s">
        <v>99</v>
      </c>
      <c r="P9" s="46">
        <v>16.11</v>
      </c>
    </row>
    <row r="10" spans="1:28" s="2" customFormat="1" ht="18" customHeight="1" x14ac:dyDescent="0.25">
      <c r="A10" s="98"/>
      <c r="B10" s="31">
        <v>5</v>
      </c>
      <c r="C10" s="32" t="s">
        <v>79</v>
      </c>
      <c r="D10" s="31" t="s">
        <v>27</v>
      </c>
      <c r="E10" s="31" t="s">
        <v>28</v>
      </c>
      <c r="F10" s="31" t="s">
        <v>81</v>
      </c>
      <c r="G10" s="31" t="s">
        <v>82</v>
      </c>
      <c r="H10" s="32" t="s">
        <v>29</v>
      </c>
      <c r="I10" s="31" t="s">
        <v>11</v>
      </c>
      <c r="J10" s="31" t="s">
        <v>9</v>
      </c>
      <c r="K10" s="33">
        <v>1.21E-2</v>
      </c>
      <c r="L10" s="34">
        <v>11.1</v>
      </c>
      <c r="M10" s="101"/>
      <c r="N10" s="31">
        <v>2</v>
      </c>
      <c r="O10" s="31" t="s">
        <v>99</v>
      </c>
      <c r="P10" s="46">
        <v>16.11</v>
      </c>
    </row>
    <row r="11" spans="1:28" s="2" customFormat="1" ht="18" customHeight="1" x14ac:dyDescent="0.25">
      <c r="A11" s="98"/>
      <c r="B11" s="31">
        <v>6</v>
      </c>
      <c r="C11" s="32" t="s">
        <v>79</v>
      </c>
      <c r="D11" s="31" t="s">
        <v>27</v>
      </c>
      <c r="E11" s="31" t="s">
        <v>28</v>
      </c>
      <c r="F11" s="31" t="s">
        <v>81</v>
      </c>
      <c r="G11" s="31" t="s">
        <v>83</v>
      </c>
      <c r="H11" s="32" t="s">
        <v>29</v>
      </c>
      <c r="I11" s="31" t="s">
        <v>11</v>
      </c>
      <c r="J11" s="31" t="s">
        <v>9</v>
      </c>
      <c r="K11" s="33">
        <v>4.7300000000000002E-2</v>
      </c>
      <c r="L11" s="34">
        <v>11.1</v>
      </c>
      <c r="M11" s="101"/>
      <c r="N11" s="31">
        <v>2</v>
      </c>
      <c r="O11" s="31" t="s">
        <v>99</v>
      </c>
      <c r="P11" s="46">
        <v>16.11</v>
      </c>
    </row>
    <row r="12" spans="1:28" s="2" customFormat="1" ht="18" customHeight="1" x14ac:dyDescent="0.25">
      <c r="A12" s="98"/>
      <c r="B12" s="31">
        <v>7</v>
      </c>
      <c r="C12" s="32" t="s">
        <v>80</v>
      </c>
      <c r="D12" s="31" t="s">
        <v>27</v>
      </c>
      <c r="E12" s="31" t="s">
        <v>28</v>
      </c>
      <c r="F12" s="31" t="s">
        <v>81</v>
      </c>
      <c r="G12" s="31" t="s">
        <v>82</v>
      </c>
      <c r="H12" s="32" t="s">
        <v>29</v>
      </c>
      <c r="I12" s="31" t="s">
        <v>11</v>
      </c>
      <c r="J12" s="31" t="s">
        <v>9</v>
      </c>
      <c r="K12" s="33">
        <v>4.4499999999999998E-2</v>
      </c>
      <c r="L12" s="34">
        <v>11.1</v>
      </c>
      <c r="M12" s="101"/>
      <c r="N12" s="31">
        <v>2</v>
      </c>
      <c r="O12" s="31" t="s">
        <v>99</v>
      </c>
      <c r="P12" s="46">
        <v>16.11</v>
      </c>
    </row>
    <row r="13" spans="1:28" s="2" customFormat="1" ht="18.600000000000001" customHeight="1" thickBot="1" x14ac:dyDescent="0.3">
      <c r="A13" s="99"/>
      <c r="B13" s="35">
        <v>8</v>
      </c>
      <c r="C13" s="36" t="s">
        <v>80</v>
      </c>
      <c r="D13" s="35" t="s">
        <v>27</v>
      </c>
      <c r="E13" s="35" t="s">
        <v>28</v>
      </c>
      <c r="F13" s="35" t="s">
        <v>81</v>
      </c>
      <c r="G13" s="35" t="s">
        <v>83</v>
      </c>
      <c r="H13" s="36" t="s">
        <v>29</v>
      </c>
      <c r="I13" s="35" t="s">
        <v>11</v>
      </c>
      <c r="J13" s="35" t="s">
        <v>9</v>
      </c>
      <c r="K13" s="37">
        <v>4.4499999999999998E-2</v>
      </c>
      <c r="L13" s="38">
        <v>11.1</v>
      </c>
      <c r="M13" s="101"/>
      <c r="N13" s="47">
        <v>2</v>
      </c>
      <c r="O13" s="47" t="s">
        <v>99</v>
      </c>
      <c r="P13" s="50">
        <v>16.11</v>
      </c>
    </row>
    <row r="14" spans="1:28" s="2" customFormat="1" ht="35.450000000000003" customHeight="1" x14ac:dyDescent="0.25">
      <c r="A14" s="91">
        <v>3</v>
      </c>
      <c r="B14" s="7">
        <v>9</v>
      </c>
      <c r="C14" s="22" t="s">
        <v>84</v>
      </c>
      <c r="D14" s="7" t="s">
        <v>30</v>
      </c>
      <c r="E14" s="7" t="s">
        <v>86</v>
      </c>
      <c r="F14" s="7" t="s">
        <v>31</v>
      </c>
      <c r="G14" s="7">
        <v>178</v>
      </c>
      <c r="H14" s="22" t="s">
        <v>87</v>
      </c>
      <c r="I14" s="7" t="s">
        <v>8</v>
      </c>
      <c r="J14" s="7" t="s">
        <v>12</v>
      </c>
      <c r="K14" s="23">
        <v>0.21</v>
      </c>
      <c r="L14" s="18">
        <v>10.6</v>
      </c>
      <c r="M14" s="102" t="s">
        <v>70</v>
      </c>
      <c r="N14" s="58">
        <v>2</v>
      </c>
      <c r="O14" s="58" t="s">
        <v>100</v>
      </c>
      <c r="P14" s="80">
        <v>20.2</v>
      </c>
    </row>
    <row r="15" spans="1:28" s="2" customFormat="1" ht="37.15" customHeight="1" thickBot="1" x14ac:dyDescent="0.3">
      <c r="A15" s="93"/>
      <c r="B15" s="3">
        <v>10</v>
      </c>
      <c r="C15" s="39" t="s">
        <v>85</v>
      </c>
      <c r="D15" s="3" t="s">
        <v>30</v>
      </c>
      <c r="E15" s="3" t="s">
        <v>86</v>
      </c>
      <c r="F15" s="3" t="s">
        <v>31</v>
      </c>
      <c r="G15" s="3">
        <v>178</v>
      </c>
      <c r="H15" s="39" t="s">
        <v>87</v>
      </c>
      <c r="I15" s="3" t="s">
        <v>11</v>
      </c>
      <c r="J15" s="3" t="s">
        <v>9</v>
      </c>
      <c r="K15" s="40">
        <v>5.71</v>
      </c>
      <c r="L15" s="41">
        <v>11.1</v>
      </c>
      <c r="M15" s="103"/>
      <c r="N15" s="3">
        <v>2</v>
      </c>
      <c r="O15" s="3" t="s">
        <v>100</v>
      </c>
      <c r="P15" s="11">
        <v>16.2</v>
      </c>
    </row>
    <row r="16" spans="1:28" x14ac:dyDescent="0.25">
      <c r="A16" s="89">
        <v>4</v>
      </c>
      <c r="B16" s="42">
        <v>11</v>
      </c>
      <c r="C16" s="43" t="s">
        <v>33</v>
      </c>
      <c r="D16" s="42" t="s">
        <v>32</v>
      </c>
      <c r="E16" s="42" t="s">
        <v>37</v>
      </c>
      <c r="F16" s="43" t="s">
        <v>31</v>
      </c>
      <c r="G16" s="42" t="s">
        <v>39</v>
      </c>
      <c r="H16" s="43" t="s">
        <v>38</v>
      </c>
      <c r="I16" s="43" t="s">
        <v>11</v>
      </c>
      <c r="J16" s="43" t="s">
        <v>42</v>
      </c>
      <c r="K16" s="44">
        <v>0.57999999999999996</v>
      </c>
      <c r="L16" s="42">
        <v>16.7</v>
      </c>
      <c r="M16" s="68"/>
      <c r="N16" s="42">
        <v>3</v>
      </c>
      <c r="O16" s="42" t="s">
        <v>101</v>
      </c>
      <c r="P16" s="45">
        <v>36.1</v>
      </c>
    </row>
    <row r="17" spans="1:16" x14ac:dyDescent="0.25">
      <c r="A17" s="89"/>
      <c r="B17" s="31">
        <v>12</v>
      </c>
      <c r="C17" s="32" t="s">
        <v>35</v>
      </c>
      <c r="D17" s="31" t="s">
        <v>32</v>
      </c>
      <c r="E17" s="31" t="s">
        <v>37</v>
      </c>
      <c r="F17" s="32" t="s">
        <v>31</v>
      </c>
      <c r="G17" s="31" t="s">
        <v>39</v>
      </c>
      <c r="H17" s="32" t="s">
        <v>38</v>
      </c>
      <c r="I17" s="32" t="s">
        <v>40</v>
      </c>
      <c r="J17" s="32" t="s">
        <v>20</v>
      </c>
      <c r="K17" s="33">
        <v>0.64</v>
      </c>
      <c r="L17" s="31">
        <v>5.55</v>
      </c>
      <c r="M17" s="69"/>
      <c r="N17" s="31">
        <v>3</v>
      </c>
      <c r="O17" s="31" t="s">
        <v>101</v>
      </c>
      <c r="P17" s="46">
        <v>36</v>
      </c>
    </row>
    <row r="18" spans="1:16" x14ac:dyDescent="0.25">
      <c r="A18" s="89"/>
      <c r="B18" s="31">
        <v>13</v>
      </c>
      <c r="C18" s="32" t="s">
        <v>34</v>
      </c>
      <c r="D18" s="31" t="s">
        <v>32</v>
      </c>
      <c r="E18" s="31" t="s">
        <v>37</v>
      </c>
      <c r="F18" s="32" t="s">
        <v>31</v>
      </c>
      <c r="G18" s="31" t="s">
        <v>39</v>
      </c>
      <c r="H18" s="32" t="s">
        <v>38</v>
      </c>
      <c r="I18" s="32" t="s">
        <v>11</v>
      </c>
      <c r="J18" s="32" t="s">
        <v>26</v>
      </c>
      <c r="K18" s="33">
        <v>0.38</v>
      </c>
      <c r="L18" s="31">
        <v>16.7</v>
      </c>
      <c r="M18" s="69"/>
      <c r="N18" s="31">
        <v>3</v>
      </c>
      <c r="O18" s="31" t="s">
        <v>101</v>
      </c>
      <c r="P18" s="46">
        <v>36.1</v>
      </c>
    </row>
    <row r="19" spans="1:16" ht="15.75" thickBot="1" x14ac:dyDescent="0.3">
      <c r="A19" s="90"/>
      <c r="B19" s="47">
        <v>14</v>
      </c>
      <c r="C19" s="48" t="s">
        <v>36</v>
      </c>
      <c r="D19" s="47" t="s">
        <v>32</v>
      </c>
      <c r="E19" s="47" t="s">
        <v>37</v>
      </c>
      <c r="F19" s="48" t="s">
        <v>31</v>
      </c>
      <c r="G19" s="47" t="s">
        <v>39</v>
      </c>
      <c r="H19" s="48" t="s">
        <v>38</v>
      </c>
      <c r="I19" s="48" t="s">
        <v>41</v>
      </c>
      <c r="J19" s="48" t="s">
        <v>26</v>
      </c>
      <c r="K19" s="49">
        <v>0.2</v>
      </c>
      <c r="L19" s="47">
        <v>16.7</v>
      </c>
      <c r="M19" s="70"/>
      <c r="N19" s="47">
        <v>3</v>
      </c>
      <c r="O19" s="47" t="s">
        <v>101</v>
      </c>
      <c r="P19" s="50">
        <v>30</v>
      </c>
    </row>
    <row r="20" spans="1:16" ht="19.149999999999999" customHeight="1" x14ac:dyDescent="0.25">
      <c r="A20" s="91">
        <v>5</v>
      </c>
      <c r="B20" s="7">
        <v>15</v>
      </c>
      <c r="C20" s="22" t="s">
        <v>44</v>
      </c>
      <c r="D20" s="7" t="s">
        <v>43</v>
      </c>
      <c r="E20" s="7" t="s">
        <v>48</v>
      </c>
      <c r="F20" s="22" t="s">
        <v>19</v>
      </c>
      <c r="G20" s="7" t="s">
        <v>49</v>
      </c>
      <c r="H20" s="22" t="s">
        <v>50</v>
      </c>
      <c r="I20" s="22" t="s">
        <v>8</v>
      </c>
      <c r="J20" s="22" t="s">
        <v>12</v>
      </c>
      <c r="K20" s="23">
        <v>0.28999999999999998</v>
      </c>
      <c r="L20" s="7">
        <v>10.6</v>
      </c>
      <c r="M20" s="94" t="s">
        <v>70</v>
      </c>
      <c r="N20" s="58">
        <v>4</v>
      </c>
      <c r="O20" s="58" t="s">
        <v>100</v>
      </c>
      <c r="P20" s="80">
        <v>20.100000000000001</v>
      </c>
    </row>
    <row r="21" spans="1:16" ht="19.899999999999999" customHeight="1" x14ac:dyDescent="0.25">
      <c r="A21" s="92"/>
      <c r="B21" s="12">
        <v>16</v>
      </c>
      <c r="C21" s="51" t="s">
        <v>45</v>
      </c>
      <c r="D21" s="12" t="s">
        <v>43</v>
      </c>
      <c r="E21" s="12" t="s">
        <v>48</v>
      </c>
      <c r="F21" s="51" t="s">
        <v>19</v>
      </c>
      <c r="G21" s="12" t="s">
        <v>49</v>
      </c>
      <c r="H21" s="51" t="s">
        <v>50</v>
      </c>
      <c r="I21" s="51" t="s">
        <v>11</v>
      </c>
      <c r="J21" s="51" t="s">
        <v>9</v>
      </c>
      <c r="K21" s="52">
        <v>4.3449999999999998</v>
      </c>
      <c r="L21" s="12">
        <v>11.1</v>
      </c>
      <c r="M21" s="95"/>
      <c r="N21" s="12">
        <v>4</v>
      </c>
      <c r="O21" s="12" t="s">
        <v>100</v>
      </c>
      <c r="P21" s="81">
        <v>20.2</v>
      </c>
    </row>
    <row r="22" spans="1:16" ht="21.6" customHeight="1" thickBot="1" x14ac:dyDescent="0.3">
      <c r="A22" s="93"/>
      <c r="B22" s="53">
        <v>17</v>
      </c>
      <c r="C22" s="39" t="s">
        <v>46</v>
      </c>
      <c r="D22" s="3" t="s">
        <v>43</v>
      </c>
      <c r="E22" s="3" t="s">
        <v>48</v>
      </c>
      <c r="F22" s="39" t="s">
        <v>19</v>
      </c>
      <c r="G22" s="3" t="s">
        <v>49</v>
      </c>
      <c r="H22" s="39" t="s">
        <v>50</v>
      </c>
      <c r="I22" s="39" t="s">
        <v>8</v>
      </c>
      <c r="J22" s="39" t="s">
        <v>12</v>
      </c>
      <c r="K22" s="40">
        <v>0.36</v>
      </c>
      <c r="L22" s="3">
        <v>10.6</v>
      </c>
      <c r="M22" s="96"/>
      <c r="N22" s="3">
        <v>4</v>
      </c>
      <c r="O22" s="3" t="s">
        <v>100</v>
      </c>
      <c r="P22" s="11">
        <v>20.2</v>
      </c>
    </row>
    <row r="23" spans="1:16" ht="19.5" thickBot="1" x14ac:dyDescent="0.3">
      <c r="A23" s="16">
        <v>6</v>
      </c>
      <c r="B23" s="54">
        <v>18</v>
      </c>
      <c r="C23" s="55" t="s">
        <v>47</v>
      </c>
      <c r="D23" s="54" t="s">
        <v>43</v>
      </c>
      <c r="E23" s="54" t="s">
        <v>48</v>
      </c>
      <c r="F23" s="55" t="s">
        <v>19</v>
      </c>
      <c r="G23" s="55" t="s">
        <v>58</v>
      </c>
      <c r="H23" s="55" t="s">
        <v>50</v>
      </c>
      <c r="I23" s="55" t="s">
        <v>11</v>
      </c>
      <c r="J23" s="55" t="s">
        <v>26</v>
      </c>
      <c r="K23" s="56">
        <v>1.78</v>
      </c>
      <c r="L23" s="54">
        <v>16.7</v>
      </c>
      <c r="M23" s="71"/>
      <c r="N23" s="54">
        <v>2</v>
      </c>
      <c r="O23" s="54" t="s">
        <v>102</v>
      </c>
      <c r="P23" s="57">
        <v>22.2</v>
      </c>
    </row>
    <row r="24" spans="1:16" x14ac:dyDescent="0.25">
      <c r="A24" s="91">
        <v>7</v>
      </c>
      <c r="B24" s="7">
        <v>19</v>
      </c>
      <c r="C24" s="22" t="s">
        <v>51</v>
      </c>
      <c r="D24" s="7" t="s">
        <v>43</v>
      </c>
      <c r="E24" s="7" t="s">
        <v>57</v>
      </c>
      <c r="F24" s="22" t="s">
        <v>43</v>
      </c>
      <c r="G24" s="22" t="s">
        <v>59</v>
      </c>
      <c r="H24" s="22" t="s">
        <v>61</v>
      </c>
      <c r="I24" s="22" t="s">
        <v>11</v>
      </c>
      <c r="J24" s="22" t="s">
        <v>26</v>
      </c>
      <c r="K24" s="23">
        <v>1.87</v>
      </c>
      <c r="L24" s="7">
        <v>16.7</v>
      </c>
      <c r="M24" s="72"/>
      <c r="N24" s="58">
        <v>2</v>
      </c>
      <c r="O24" s="58" t="s">
        <v>103</v>
      </c>
      <c r="P24" s="80">
        <v>18.5</v>
      </c>
    </row>
    <row r="25" spans="1:16" x14ac:dyDescent="0.25">
      <c r="A25" s="92"/>
      <c r="B25" s="12">
        <v>20</v>
      </c>
      <c r="C25" s="51" t="s">
        <v>53</v>
      </c>
      <c r="D25" s="12" t="s">
        <v>43</v>
      </c>
      <c r="E25" s="12" t="s">
        <v>57</v>
      </c>
      <c r="F25" s="51" t="s">
        <v>43</v>
      </c>
      <c r="G25" s="51" t="s">
        <v>59</v>
      </c>
      <c r="H25" s="51" t="s">
        <v>61</v>
      </c>
      <c r="I25" s="51" t="s">
        <v>11</v>
      </c>
      <c r="J25" s="51" t="s">
        <v>9</v>
      </c>
      <c r="K25" s="52">
        <v>0.4229</v>
      </c>
      <c r="L25" s="12">
        <v>11.1</v>
      </c>
      <c r="M25" s="73"/>
      <c r="N25" s="12">
        <v>2</v>
      </c>
      <c r="O25" s="12" t="s">
        <v>103</v>
      </c>
      <c r="P25" s="81">
        <v>13</v>
      </c>
    </row>
    <row r="26" spans="1:16" x14ac:dyDescent="0.25">
      <c r="A26" s="92"/>
      <c r="B26" s="58">
        <v>21</v>
      </c>
      <c r="C26" s="51" t="s">
        <v>52</v>
      </c>
      <c r="D26" s="12" t="s">
        <v>43</v>
      </c>
      <c r="E26" s="12" t="s">
        <v>57</v>
      </c>
      <c r="F26" s="51" t="s">
        <v>43</v>
      </c>
      <c r="G26" s="51" t="s">
        <v>59</v>
      </c>
      <c r="H26" s="51" t="s">
        <v>61</v>
      </c>
      <c r="I26" s="51" t="s">
        <v>11</v>
      </c>
      <c r="J26" s="51" t="s">
        <v>9</v>
      </c>
      <c r="K26" s="52">
        <v>0.6784</v>
      </c>
      <c r="L26" s="12">
        <v>11.1</v>
      </c>
      <c r="M26" s="73"/>
      <c r="N26" s="12">
        <v>2</v>
      </c>
      <c r="O26" s="12" t="s">
        <v>103</v>
      </c>
      <c r="P26" s="81">
        <v>13</v>
      </c>
    </row>
    <row r="27" spans="1:16" x14ac:dyDescent="0.25">
      <c r="A27" s="92"/>
      <c r="B27" s="12">
        <v>22</v>
      </c>
      <c r="C27" s="51" t="s">
        <v>54</v>
      </c>
      <c r="D27" s="12" t="s">
        <v>43</v>
      </c>
      <c r="E27" s="12" t="s">
        <v>57</v>
      </c>
      <c r="F27" s="51" t="s">
        <v>43</v>
      </c>
      <c r="G27" s="51" t="s">
        <v>59</v>
      </c>
      <c r="H27" s="51" t="s">
        <v>61</v>
      </c>
      <c r="I27" s="51" t="s">
        <v>11</v>
      </c>
      <c r="J27" s="51" t="s">
        <v>9</v>
      </c>
      <c r="K27" s="52">
        <v>0.26989999999999997</v>
      </c>
      <c r="L27" s="12">
        <v>11.1</v>
      </c>
      <c r="M27" s="73"/>
      <c r="N27" s="12">
        <v>2</v>
      </c>
      <c r="O27" s="12" t="s">
        <v>103</v>
      </c>
      <c r="P27" s="81">
        <v>13</v>
      </c>
    </row>
    <row r="28" spans="1:16" ht="15.75" thickBot="1" x14ac:dyDescent="0.3">
      <c r="A28" s="93"/>
      <c r="B28" s="53">
        <v>23</v>
      </c>
      <c r="C28" s="39" t="s">
        <v>55</v>
      </c>
      <c r="D28" s="3" t="s">
        <v>43</v>
      </c>
      <c r="E28" s="3" t="s">
        <v>57</v>
      </c>
      <c r="F28" s="39" t="s">
        <v>43</v>
      </c>
      <c r="G28" s="39" t="s">
        <v>59</v>
      </c>
      <c r="H28" s="39" t="s">
        <v>61</v>
      </c>
      <c r="I28" s="39" t="s">
        <v>11</v>
      </c>
      <c r="J28" s="39" t="s">
        <v>9</v>
      </c>
      <c r="K28" s="40">
        <v>0.4037</v>
      </c>
      <c r="L28" s="3">
        <v>11.1</v>
      </c>
      <c r="M28" s="74"/>
      <c r="N28" s="3">
        <v>2</v>
      </c>
      <c r="O28" s="3" t="s">
        <v>103</v>
      </c>
      <c r="P28" s="11">
        <v>13</v>
      </c>
    </row>
    <row r="29" spans="1:16" ht="19.5" thickBot="1" x14ac:dyDescent="0.3">
      <c r="A29" s="16">
        <v>8</v>
      </c>
      <c r="B29" s="54">
        <v>24</v>
      </c>
      <c r="C29" s="55" t="s">
        <v>56</v>
      </c>
      <c r="D29" s="54" t="s">
        <v>43</v>
      </c>
      <c r="E29" s="54" t="s">
        <v>48</v>
      </c>
      <c r="F29" s="55" t="s">
        <v>19</v>
      </c>
      <c r="G29" s="55" t="s">
        <v>60</v>
      </c>
      <c r="H29" s="55" t="s">
        <v>50</v>
      </c>
      <c r="I29" s="55" t="s">
        <v>11</v>
      </c>
      <c r="J29" s="55" t="s">
        <v>26</v>
      </c>
      <c r="K29" s="56">
        <v>0.9415</v>
      </c>
      <c r="L29" s="54">
        <v>16.7</v>
      </c>
      <c r="M29" s="71"/>
      <c r="N29" s="54">
        <v>3</v>
      </c>
      <c r="O29" s="54" t="s">
        <v>104</v>
      </c>
      <c r="P29" s="57">
        <v>18.8</v>
      </c>
    </row>
    <row r="30" spans="1:16" ht="19.5" thickBot="1" x14ac:dyDescent="0.3">
      <c r="A30" s="9">
        <v>9</v>
      </c>
      <c r="B30" s="5">
        <v>25</v>
      </c>
      <c r="C30" s="59" t="s">
        <v>62</v>
      </c>
      <c r="D30" s="5" t="s">
        <v>43</v>
      </c>
      <c r="E30" s="5" t="s">
        <v>63</v>
      </c>
      <c r="F30" s="59" t="s">
        <v>19</v>
      </c>
      <c r="G30" s="5">
        <v>80324</v>
      </c>
      <c r="H30" s="59" t="s">
        <v>64</v>
      </c>
      <c r="I30" s="59" t="s">
        <v>11</v>
      </c>
      <c r="J30" s="59" t="s">
        <v>9</v>
      </c>
      <c r="K30" s="60">
        <v>1.37</v>
      </c>
      <c r="L30" s="5">
        <v>11.1</v>
      </c>
      <c r="M30" s="75"/>
      <c r="N30" s="5">
        <v>2</v>
      </c>
      <c r="O30" s="5" t="s">
        <v>100</v>
      </c>
      <c r="P30" s="6">
        <v>16.2</v>
      </c>
    </row>
    <row r="31" spans="1:16" ht="19.5" thickBot="1" x14ac:dyDescent="0.3">
      <c r="A31" s="16">
        <v>10</v>
      </c>
      <c r="B31" s="54">
        <v>26</v>
      </c>
      <c r="C31" s="55" t="s">
        <v>71</v>
      </c>
      <c r="D31" s="54" t="s">
        <v>43</v>
      </c>
      <c r="E31" s="54" t="s">
        <v>63</v>
      </c>
      <c r="F31" s="55" t="s">
        <v>19</v>
      </c>
      <c r="G31" s="54" t="s">
        <v>72</v>
      </c>
      <c r="H31" s="55" t="s">
        <v>64</v>
      </c>
      <c r="I31" s="55" t="s">
        <v>11</v>
      </c>
      <c r="J31" s="55" t="s">
        <v>9</v>
      </c>
      <c r="K31" s="56">
        <v>2</v>
      </c>
      <c r="L31" s="54">
        <v>11.1</v>
      </c>
      <c r="M31" s="71"/>
      <c r="N31" s="54">
        <v>2</v>
      </c>
      <c r="O31" s="54" t="s">
        <v>100</v>
      </c>
      <c r="P31" s="57">
        <v>16.3</v>
      </c>
    </row>
    <row r="32" spans="1:16" ht="70.150000000000006" customHeight="1" thickBot="1" x14ac:dyDescent="0.3">
      <c r="A32" s="9">
        <v>11</v>
      </c>
      <c r="B32" s="5">
        <v>27</v>
      </c>
      <c r="C32" s="5" t="s">
        <v>88</v>
      </c>
      <c r="D32" s="5" t="s">
        <v>43</v>
      </c>
      <c r="E32" s="5" t="s">
        <v>65</v>
      </c>
      <c r="F32" s="59" t="s">
        <v>43</v>
      </c>
      <c r="G32" s="5" t="s">
        <v>73</v>
      </c>
      <c r="H32" s="59" t="s">
        <v>66</v>
      </c>
      <c r="I32" s="59" t="s">
        <v>8</v>
      </c>
      <c r="J32" s="59" t="s">
        <v>9</v>
      </c>
      <c r="K32" s="60">
        <v>0.28000000000000003</v>
      </c>
      <c r="L32" s="5">
        <v>11.1</v>
      </c>
      <c r="M32" s="76" t="s">
        <v>70</v>
      </c>
      <c r="N32" s="5">
        <v>0</v>
      </c>
      <c r="O32" s="5"/>
      <c r="P32" s="6"/>
    </row>
    <row r="33" spans="1:16" ht="19.5" thickBot="1" x14ac:dyDescent="0.3">
      <c r="A33" s="17">
        <v>12</v>
      </c>
      <c r="B33" s="61">
        <v>28</v>
      </c>
      <c r="C33" s="62" t="s">
        <v>74</v>
      </c>
      <c r="D33" s="61" t="s">
        <v>75</v>
      </c>
      <c r="E33" s="61" t="s">
        <v>67</v>
      </c>
      <c r="F33" s="61" t="s">
        <v>67</v>
      </c>
      <c r="G33" s="62" t="s">
        <v>76</v>
      </c>
      <c r="H33" s="62" t="s">
        <v>77</v>
      </c>
      <c r="I33" s="62" t="s">
        <v>41</v>
      </c>
      <c r="J33" s="62" t="s">
        <v>9</v>
      </c>
      <c r="K33" s="63">
        <v>0.1285</v>
      </c>
      <c r="L33" s="61">
        <v>11.1</v>
      </c>
      <c r="M33" s="77"/>
      <c r="N33" s="54">
        <v>0</v>
      </c>
      <c r="O33" s="54"/>
      <c r="P33" s="57"/>
    </row>
    <row r="34" spans="1:16" ht="34.9" customHeight="1" x14ac:dyDescent="0.25">
      <c r="A34" s="84">
        <v>13</v>
      </c>
      <c r="B34" s="7">
        <v>29</v>
      </c>
      <c r="C34" s="22" t="s">
        <v>89</v>
      </c>
      <c r="D34" s="7" t="s">
        <v>75</v>
      </c>
      <c r="E34" s="7" t="s">
        <v>91</v>
      </c>
      <c r="F34" s="22" t="s">
        <v>68</v>
      </c>
      <c r="G34" s="7" t="s">
        <v>92</v>
      </c>
      <c r="H34" s="22" t="s">
        <v>94</v>
      </c>
      <c r="I34" s="22" t="s">
        <v>8</v>
      </c>
      <c r="J34" s="22" t="s">
        <v>20</v>
      </c>
      <c r="K34" s="23">
        <v>0.99</v>
      </c>
      <c r="L34" s="7">
        <v>10.6</v>
      </c>
      <c r="M34" s="104" t="s">
        <v>70</v>
      </c>
      <c r="N34" s="58">
        <v>2</v>
      </c>
      <c r="O34" s="58" t="s">
        <v>105</v>
      </c>
      <c r="P34" s="80">
        <v>12.5</v>
      </c>
    </row>
    <row r="35" spans="1:16" ht="32.450000000000003" customHeight="1" thickBot="1" x14ac:dyDescent="0.3">
      <c r="A35" s="106"/>
      <c r="B35" s="3">
        <v>30</v>
      </c>
      <c r="C35" s="39" t="s">
        <v>90</v>
      </c>
      <c r="D35" s="3" t="s">
        <v>75</v>
      </c>
      <c r="E35" s="3" t="s">
        <v>91</v>
      </c>
      <c r="F35" s="39" t="s">
        <v>68</v>
      </c>
      <c r="G35" s="3" t="s">
        <v>93</v>
      </c>
      <c r="H35" s="39" t="s">
        <v>94</v>
      </c>
      <c r="I35" s="39" t="s">
        <v>8</v>
      </c>
      <c r="J35" s="39" t="s">
        <v>9</v>
      </c>
      <c r="K35" s="40">
        <v>0.21</v>
      </c>
      <c r="L35" s="3">
        <v>11.1</v>
      </c>
      <c r="M35" s="105"/>
      <c r="N35" s="3">
        <v>2</v>
      </c>
      <c r="O35" s="3" t="s">
        <v>105</v>
      </c>
      <c r="P35" s="11">
        <v>12.5</v>
      </c>
    </row>
    <row r="36" spans="1:16" ht="15.75" thickBot="1" x14ac:dyDescent="0.3">
      <c r="A36" s="86" t="s">
        <v>13</v>
      </c>
      <c r="B36" s="87"/>
      <c r="C36" s="87"/>
      <c r="D36" s="87"/>
      <c r="E36" s="87"/>
      <c r="F36" s="87"/>
      <c r="G36" s="87"/>
      <c r="H36" s="87"/>
      <c r="I36" s="87"/>
      <c r="J36" s="88"/>
      <c r="K36" s="15">
        <f>SUM(K6:K35)</f>
        <v>27.394300000000001</v>
      </c>
      <c r="L36" s="64"/>
      <c r="M36" s="82"/>
      <c r="N36" s="75"/>
      <c r="O36" s="75"/>
      <c r="P36" s="6"/>
    </row>
    <row r="37" spans="1:16" x14ac:dyDescent="0.25">
      <c r="C37" s="20"/>
      <c r="D37" s="20"/>
      <c r="E37" s="20"/>
      <c r="F37" s="20"/>
      <c r="K37" t="s">
        <v>10</v>
      </c>
    </row>
    <row r="38" spans="1:16" x14ac:dyDescent="0.25">
      <c r="C38" s="20" t="s">
        <v>108</v>
      </c>
      <c r="D38" s="20"/>
      <c r="E38" s="20"/>
      <c r="F38" s="20"/>
      <c r="K38" t="s">
        <v>10</v>
      </c>
    </row>
  </sheetData>
  <mergeCells count="13">
    <mergeCell ref="A4:P4"/>
    <mergeCell ref="A6:A7"/>
    <mergeCell ref="A36:J36"/>
    <mergeCell ref="A16:A19"/>
    <mergeCell ref="A20:A22"/>
    <mergeCell ref="M20:M22"/>
    <mergeCell ref="A24:A28"/>
    <mergeCell ref="A8:A13"/>
    <mergeCell ref="M8:M13"/>
    <mergeCell ref="M14:M15"/>
    <mergeCell ref="A14:A15"/>
    <mergeCell ref="M34:M35"/>
    <mergeCell ref="A34:A35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Łukaszewska Teresa</dc:creator>
  <cp:lastModifiedBy>Bogumiła Pluto-Prądzyńska - Nadleśnictwo Kartuzy</cp:lastModifiedBy>
  <cp:lastPrinted>2023-12-06T13:11:57Z</cp:lastPrinted>
  <dcterms:created xsi:type="dcterms:W3CDTF">2023-11-03T12:33:23Z</dcterms:created>
  <dcterms:modified xsi:type="dcterms:W3CDTF">2024-03-14T06:49:33Z</dcterms:modified>
</cp:coreProperties>
</file>